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10" yWindow="570" windowWidth="15040" windowHeight="674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L11" i="1" l="1"/>
  <c r="M11" i="1"/>
  <c r="S11" i="1"/>
  <c r="R11" i="1"/>
  <c r="Q11" i="1"/>
  <c r="P11" i="1"/>
  <c r="O11" i="1"/>
  <c r="N11" i="1"/>
  <c r="H10" i="1"/>
</calcChain>
</file>

<file path=xl/sharedStrings.xml><?xml version="1.0" encoding="utf-8"?>
<sst xmlns="http://schemas.openxmlformats.org/spreadsheetml/2006/main" count="99" uniqueCount="73">
  <si>
    <t>Результаты проверок общественных объединений 2026 год</t>
  </si>
  <si>
    <t>Наименование органа государственного контроля (муниципального контроля), осуществляющего проверку              Name of inspection agency</t>
  </si>
  <si>
    <t>Проверяемое лицо (наименование юридического лица, Ф.И.О. индивидуального предпринимателя, органа государственной власти, органа местного самоуправления)           Test organisation</t>
  </si>
  <si>
    <t>Телефон юридического лица      Telephone number</t>
  </si>
  <si>
    <t>E-mail адрес  юридического лица                        E-mail</t>
  </si>
  <si>
    <t>Идентификационный номер налогоплательщика (ИНН)                          INN</t>
  </si>
  <si>
    <t>Предмет проверки                         Object of audit</t>
  </si>
  <si>
    <t>Вид проверки (плановая/внеплановая), основание проведения проверки при внеплановой проверке                                    From of audit</t>
  </si>
  <si>
    <t>Основание проведения проверки при внеплановой проверке                                  Base of audit</t>
  </si>
  <si>
    <t>Срок проверки                     Period of audit</t>
  </si>
  <si>
    <t>Выявленные нарушения              Violations found</t>
  </si>
  <si>
    <t>Принятые меры   Action taken</t>
  </si>
  <si>
    <t>Количество лиц, привлеченных к ответственности    The number of persons prosecuted</t>
  </si>
  <si>
    <t>Сумма наложенных штрафов    Amount of fine</t>
  </si>
  <si>
    <t>Общее количество проверок    Total number of inspections</t>
  </si>
  <si>
    <t>Количество плановых проверок   Number of planned inspections</t>
  </si>
  <si>
    <t>Количество внеплановых проверок  Number of extraordinary inspections</t>
  </si>
  <si>
    <t>Количество нарушений по итогам проверок    The number of violations</t>
  </si>
  <si>
    <t>Количество проверок, по итогам которых выданы предписания  Number of inspections with order</t>
  </si>
  <si>
    <t>Количество административных  наказаний, наложенных по итогам проверок    The number of administrative penalties</t>
  </si>
  <si>
    <r>
      <rPr>
        <sz val="11"/>
        <rFont val="PT Astra Serif"/>
      </rPr>
      <t>Министерство юстиции Российской Федерации</t>
    </r>
  </si>
  <si>
    <r>
      <rPr>
        <sz val="11"/>
        <rFont val="PT Astra Serif"/>
      </rPr>
      <t>Общероссийская общественная организация «Казачество России»</t>
    </r>
  </si>
  <si>
    <r>
      <rPr>
        <sz val="11"/>
        <rFont val="PT Astra Serif"/>
      </rPr>
      <t>-</t>
    </r>
  </si>
  <si>
    <r>
      <rPr>
        <sz val="11"/>
        <rFont val="PT Astra Serif"/>
      </rPr>
      <t>установление соответствия деятельности общественной организации, в том числе по расходованию денежных средств и использованию иного имущества, уставным целям и законодательству</t>
    </r>
  </si>
  <si>
    <r>
      <rPr>
        <sz val="11"/>
        <rFont val="PT Astra Serif"/>
      </rPr>
      <t>плановая</t>
    </r>
  </si>
  <si>
    <r>
      <rPr>
        <sz val="11"/>
        <rFont val="PT Astra Serif"/>
      </rPr>
      <t xml:space="preserve">28.01.2026 - 25.02.2026 </t>
    </r>
  </si>
  <si>
    <r>
      <rPr>
        <sz val="11"/>
        <rFont val="PT Astra Serif"/>
      </rPr>
      <t>вынесено предупреждение (срок устранения нарушений до 22.05.2026)</t>
    </r>
  </si>
  <si>
    <r>
      <rPr>
        <sz val="11"/>
        <color theme="1"/>
        <rFont val="PT Astra Serif"/>
      </rPr>
      <t>Министерство юстиции Российской Федерации</t>
    </r>
    <r>
      <rPr>
        <sz val="11"/>
        <rFont val="Calibri"/>
      </rPr>
      <t xml:space="preserve">
</t>
    </r>
  </si>
  <si>
    <r>
      <rPr>
        <sz val="11"/>
        <color theme="1"/>
        <rFont val="PT Astra Serif"/>
      </rPr>
      <t>Общероссийская общественная организация «Союз Казаков»</t>
    </r>
  </si>
  <si>
    <r>
      <rPr>
        <sz val="11"/>
        <color theme="1"/>
        <rFont val="PT Astra Serif"/>
      </rPr>
      <t>-</t>
    </r>
  </si>
  <si>
    <r>
      <rPr>
        <sz val="11"/>
        <color rgb="FF000000"/>
        <rFont val="PT Astra Serif"/>
      </rPr>
      <t>v-atamanskr@mail.ru</t>
    </r>
  </si>
  <si>
    <r>
      <rPr>
        <sz val="11"/>
        <color theme="1"/>
        <rFont val="PT Astra Serif"/>
      </rPr>
      <t>25.02.2026-24.03.2026</t>
    </r>
  </si>
  <si>
    <r>
      <rPr>
        <sz val="11"/>
        <color theme="1"/>
        <rFont val="PT Astra Serif"/>
      </rPr>
      <t>установлены многочисленные нарушения законодательства Российской Федерации  и положений собственного устава, региональные отделения Организации не соответствуют требованиям закона и устава Организации</t>
    </r>
  </si>
  <si>
    <r>
      <rPr>
        <sz val="11"/>
        <rFont val="PT Astra Serif"/>
      </rPr>
      <t>вынесено предупреждение (срок устранения нарушений до 30.06.2026)</t>
    </r>
  </si>
  <si>
    <r>
      <rPr>
        <sz val="11"/>
        <color theme="1"/>
        <rFont val="PT Astra Serif"/>
      </rPr>
      <t>Министерство юстиции Российской Федерации</t>
    </r>
  </si>
  <si>
    <r>
      <rPr>
        <sz val="11"/>
        <color rgb="FF000000"/>
        <rFont val="PT Astra Serif"/>
      </rPr>
      <t>Общероссийская общественная организация «Всероссийская Федерация спортивной аэробики»</t>
    </r>
    <r>
      <rPr>
        <sz val="11"/>
        <color theme="1"/>
        <rFont val="PT Astra Serif"/>
      </rPr>
      <t xml:space="preserve"> </t>
    </r>
  </si>
  <si>
    <t>-</t>
  </si>
  <si>
    <r>
      <rPr>
        <sz val="11"/>
        <color rgb="FF000000"/>
        <rFont val="PT Astra Serif"/>
      </rPr>
      <t>russia-aerobic@mail.ru</t>
    </r>
    <r>
      <rPr>
        <sz val="11"/>
        <rFont val="Calibri"/>
      </rPr>
      <t xml:space="preserve">
</t>
    </r>
  </si>
  <si>
    <r>
      <rPr>
        <sz val="11"/>
        <color theme="1"/>
        <rFont val="PT Astra Serif"/>
      </rPr>
      <t>12.03.2026-08.04.2026</t>
    </r>
  </si>
  <si>
    <r>
      <rPr>
        <sz val="11"/>
        <rFont val="PT Astra Serif"/>
      </rPr>
      <t>действует с нарушением норм действующего законодательства и собственного устава.  Организацией не подтвержден общероссийский статус. Устав Организации не соответствует действующему законодательству.</t>
    </r>
  </si>
  <si>
    <r>
      <rPr>
        <sz val="11"/>
        <rFont val="PT Astra Serif"/>
      </rPr>
      <t>внесено представление (срок устранения нарушений до 10.06.2026)</t>
    </r>
  </si>
  <si>
    <r>
      <rPr>
        <sz val="11"/>
        <color rgb="FF000000"/>
        <rFont val="PT Astra Serif"/>
      </rPr>
      <t xml:space="preserve">Общероссийская общественная </t>
    </r>
    <r>
      <rPr>
        <sz val="11"/>
        <color rgb="FF000000"/>
        <rFont val="PT Astra Serif"/>
      </rPr>
      <t>организация «Комитет солдатских матерей России</t>
    </r>
    <r>
      <rPr>
        <sz val="11"/>
        <color rgb="FF000000"/>
        <rFont val="PT Astra Serif"/>
      </rPr>
      <t>»</t>
    </r>
  </si>
  <si>
    <t>8 (499) 394 69 11</t>
  </si>
  <si>
    <r>
      <rPr>
        <sz val="11"/>
        <color rgb="FF000000"/>
        <rFont val="PT Astra Serif"/>
      </rPr>
      <t>info@ksmrus.ru</t>
    </r>
  </si>
  <si>
    <t>21.04.2026-20.05.2026</t>
  </si>
  <si>
    <r>
      <rPr>
        <sz val="11"/>
        <rFont val="PT Astra Serif"/>
      </rPr>
      <t xml:space="preserve">Не подтвержден общероссийский </t>
    </r>
    <r>
      <rPr>
        <sz val="11"/>
        <rFont val="Calibri"/>
      </rPr>
      <t xml:space="preserve">
</t>
    </r>
    <r>
      <rPr>
        <sz val="11"/>
        <rFont val="PT Astra Serif"/>
      </rPr>
      <t xml:space="preserve">статус Организации, </t>
    </r>
    <r>
      <rPr>
        <sz val="11"/>
        <rFont val="PT Astra Serif"/>
      </rPr>
      <t xml:space="preserve">установлено, что </t>
    </r>
    <r>
      <rPr>
        <sz val="11"/>
        <rFont val="PT Astra Serif"/>
      </rPr>
      <t>дея</t>
    </r>
    <r>
      <rPr>
        <sz val="11"/>
        <rFont val="PT Astra Serif"/>
      </rPr>
      <t xml:space="preserve">тельность Организации </t>
    </r>
    <r>
      <rPr>
        <sz val="11"/>
        <rFont val="Calibri"/>
      </rPr>
      <t xml:space="preserve">
</t>
    </r>
    <r>
      <rPr>
        <sz val="11"/>
        <rFont val="PT Astra Serif"/>
      </rPr>
      <t xml:space="preserve">выходит </t>
    </r>
    <r>
      <rPr>
        <sz val="11"/>
        <rFont val="PT Astra Serif"/>
      </rPr>
      <t xml:space="preserve">за рамки уставных целей. </t>
    </r>
    <r>
      <rPr>
        <sz val="11"/>
        <rFont val="PT Astra Serif"/>
      </rPr>
      <t xml:space="preserve">Устав Организации </t>
    </r>
    <r>
      <rPr>
        <sz val="11"/>
        <rFont val="Calibri"/>
      </rPr>
      <t xml:space="preserve">
</t>
    </r>
    <r>
      <rPr>
        <sz val="11"/>
        <rFont val="PT Astra Serif"/>
      </rPr>
      <t>не соответствует действующему законодательству Российской Федерации,</t>
    </r>
    <r>
      <rPr>
        <sz val="11"/>
        <rFont val="PT Astra Serif"/>
      </rPr>
      <t xml:space="preserve"> выявлены иные нарушения действующего законодательства</t>
    </r>
  </si>
  <si>
    <r>
      <rPr>
        <sz val="11"/>
        <rFont val="PT Astra Serif"/>
      </rPr>
      <t>внесено представление (срок устранения нарушений до 07.07.2026)</t>
    </r>
  </si>
  <si>
    <r>
      <rPr>
        <sz val="11"/>
        <color rgb="FF000000"/>
        <rFont val="PT Astra Serif"/>
      </rPr>
      <t>Общеросси</t>
    </r>
    <r>
      <rPr>
        <sz val="11"/>
        <color rgb="FF000000"/>
        <rFont val="PT Astra Serif"/>
      </rPr>
      <t xml:space="preserve">йской общественной организации </t>
    </r>
    <r>
      <rPr>
        <sz val="11"/>
        <color rgb="FF000000"/>
        <rFont val="PT Astra Serif"/>
      </rPr>
      <t xml:space="preserve">по вовлечению молодежи </t>
    </r>
    <r>
      <rPr>
        <sz val="11"/>
        <color rgb="FF000000"/>
        <rFont val="PT Astra Serif"/>
      </rPr>
      <t xml:space="preserve">в развитие территорий </t>
    </r>
    <r>
      <rPr>
        <sz val="11"/>
        <color rgb="FF000000"/>
        <rFont val="PT Astra Serif"/>
      </rPr>
      <t>«Городские реновации»</t>
    </r>
  </si>
  <si>
    <r>
      <rPr>
        <u/>
        <sz val="11"/>
        <color rgb="FF0000FF"/>
        <rFont val="PT Astra Serif"/>
      </rPr>
      <t>s.traykun</t>
    </r>
    <r>
      <rPr>
        <u/>
        <sz val="11"/>
        <color rgb="FF0000FF"/>
        <rFont val="PT Astra Serif"/>
      </rPr>
      <t>@</t>
    </r>
    <r>
      <rPr>
        <u/>
        <sz val="11"/>
        <color rgb="FF0000FF"/>
        <rFont val="PT Astra Serif"/>
      </rPr>
      <t>urbanrenovation</t>
    </r>
    <r>
      <rPr>
        <u/>
        <sz val="11"/>
        <color rgb="FF0000FF"/>
        <rFont val="PT Astra Serif"/>
      </rPr>
      <t>.</t>
    </r>
    <r>
      <rPr>
        <u/>
        <sz val="11"/>
        <color rgb="FF0000FF"/>
        <rFont val="PT Astra Serif"/>
      </rPr>
      <t>ru</t>
    </r>
  </si>
  <si>
    <t>15.05.2026-11.06.2026</t>
  </si>
  <si>
    <r>
      <rPr>
        <sz val="11"/>
        <rFont val="PT Astra Serif"/>
      </rPr>
      <t xml:space="preserve">Не подтвержден общероссийский </t>
    </r>
    <r>
      <rPr>
        <sz val="11"/>
        <rFont val="Calibri"/>
      </rPr>
      <t xml:space="preserve">
</t>
    </r>
    <r>
      <rPr>
        <sz val="11"/>
        <rFont val="PT Astra Serif"/>
      </rPr>
      <t xml:space="preserve">статус Организации, </t>
    </r>
    <r>
      <rPr>
        <sz val="11"/>
        <color rgb="FF000000"/>
        <rFont val="PT Astra Serif"/>
      </rPr>
      <t xml:space="preserve">Организацией не подтверждено ведение уставной деятельности </t>
    </r>
    <r>
      <rPr>
        <sz val="11"/>
        <rFont val="Calibri"/>
      </rPr>
      <t xml:space="preserve">
</t>
    </r>
    <r>
      <rPr>
        <sz val="11"/>
        <color rgb="FF000000"/>
        <rFont val="PT Astra Serif"/>
      </rPr>
      <t>и использование поступающих средств на уставные цели</t>
    </r>
    <r>
      <rPr>
        <sz val="11"/>
        <rFont val="PT Astra Serif"/>
      </rPr>
      <t xml:space="preserve">. </t>
    </r>
    <r>
      <rPr>
        <sz val="11"/>
        <rFont val="PT Astra Serif"/>
      </rPr>
      <t xml:space="preserve">Устав Организации </t>
    </r>
    <r>
      <rPr>
        <sz val="11"/>
        <rFont val="Calibri"/>
      </rPr>
      <t xml:space="preserve">
</t>
    </r>
    <r>
      <rPr>
        <sz val="11"/>
        <rFont val="PT Astra Serif"/>
      </rPr>
      <t>не соответствует действующему законодательству Российской Федерации,</t>
    </r>
    <r>
      <rPr>
        <sz val="11"/>
        <rFont val="PT Astra Serif"/>
      </rPr>
      <t xml:space="preserve"> выявлены иные нарушения действующего законодательства</t>
    </r>
  </si>
  <si>
    <r>
      <rPr>
        <sz val="11"/>
        <rFont val="PT Astra Serif"/>
      </rPr>
      <t>внесено представление (срок устранения нарушений до 01.10.2026)</t>
    </r>
  </si>
  <si>
    <r>
      <rPr>
        <sz val="13.5"/>
        <color rgb="FF000000"/>
        <rFont val="PT Astra Serif"/>
      </rPr>
      <t xml:space="preserve">Общероссийской общественной </t>
    </r>
    <r>
      <rPr>
        <sz val="13.5"/>
        <color rgb="FF000000"/>
        <rFont val="PT Astra Serif"/>
      </rPr>
      <t xml:space="preserve">спортивной организации </t>
    </r>
    <r>
      <rPr>
        <sz val="13.5"/>
        <color rgb="FF000000"/>
        <rFont val="PT Astra Serif"/>
      </rPr>
      <t>«Союз танцевального спорта России»</t>
    </r>
  </si>
  <si>
    <r>
      <rPr>
        <u/>
        <sz val="13.5"/>
        <color rgb="FF0000FF"/>
        <rFont val="PT Astra Serif"/>
      </rPr>
      <t>office@dancesportunion.ru</t>
    </r>
  </si>
  <si>
    <t>04.06.2026-02.07.2026</t>
  </si>
  <si>
    <r>
      <rPr>
        <sz val="12"/>
        <rFont val="PT Astra Serif"/>
      </rPr>
      <t>П</t>
    </r>
    <r>
      <rPr>
        <sz val="12"/>
        <rFont val="PT Astra Serif"/>
      </rPr>
      <t>о</t>
    </r>
    <r>
      <rPr>
        <sz val="12"/>
        <rFont val="PT Astra Serif"/>
      </rPr>
      <t xml:space="preserve"> результатам проверки </t>
    </r>
    <r>
      <rPr>
        <sz val="12"/>
        <rFont val="PT Astra Serif"/>
      </rPr>
      <t>установлено несоответствие деятельности Организации законодательству Российской Федерации</t>
    </r>
  </si>
  <si>
    <r>
      <rPr>
        <sz val="11"/>
        <rFont val="PT Astra Serif"/>
      </rPr>
      <t>деятельность организации приостановлена   (срок на три месяца с 27.05.2026)</t>
    </r>
  </si>
  <si>
    <r>
      <rPr>
        <sz val="13"/>
        <color rgb="FF000000"/>
        <rFont val="PT Astra Serif"/>
      </rPr>
      <t>Общественной организации - Международной академии наук экологии, безопасности человека и природы</t>
    </r>
  </si>
  <si>
    <r>
      <rPr>
        <sz val="13"/>
        <color rgb="FF000000"/>
        <rFont val="PT Astra Serif"/>
      </rPr>
      <t>maneb@mail.ru</t>
    </r>
  </si>
  <si>
    <t>15.07.2026-11.08.2026</t>
  </si>
  <si>
    <r>
      <rPr>
        <sz val="11"/>
        <color rgb="FF000000"/>
        <rFont val="PT Astra Serif"/>
      </rPr>
      <t>Н</t>
    </r>
    <r>
      <rPr>
        <sz val="11"/>
        <color rgb="FF000000"/>
        <rFont val="PT Astra Serif"/>
      </rPr>
      <t>е подтвержден международный статус Организации и осуществление ей деятельности, направленной на достижение целей и задач, предусмотренных уставом Организации. Деятельность Организацией ведется с нарушениями законодательства Российской Федерации и собственного устава. Устав Организации не соответствует законодательству Российской Федерации</t>
    </r>
    <r>
      <rPr>
        <sz val="11"/>
        <rFont val="PT Astra Serif"/>
      </rPr>
      <t>.</t>
    </r>
  </si>
  <si>
    <r>
      <rPr>
        <sz val="11"/>
        <rFont val="PT Astra Serif"/>
      </rPr>
      <t>внесено представление (срок устранения нарушений до 01.12.2026)</t>
    </r>
  </si>
  <si>
    <t>Итого:</t>
  </si>
  <si>
    <t>Министерство юстиции Российской Федерации</t>
  </si>
  <si>
    <t>Всероссийская творческая общественная организация "Союз художников России"</t>
  </si>
  <si>
    <t>secret-shr@mail.ru</t>
  </si>
  <si>
    <t>установление соответствия деятельности общественной организации, в том числе по расходованию денежных средств и использованию иного имущества, уставным целям и законодательству</t>
  </si>
  <si>
    <t>плановая</t>
  </si>
  <si>
    <t>24.08.2026 - 18.09.2026</t>
  </si>
  <si>
    <t>действует с нарушением норм действующего законодательства и собственного устава. Деятельность Организации, направленная на достижение уставных целей, документарно не подтверждена. Организацией не подтвержден общероссийский статус. Устав Организации не соответствует действующему законодательству.</t>
  </si>
  <si>
    <t xml:space="preserve">Не оказано содействие представителям Минюста России в ознакомлении с ее деятельностью, направленной на достижение уставных целей и соблюдение законодательства Российской Федераци. Сведения о структурных подразделениях Организации, содержащиеся на сайте Организации, не соответствует списку, предоставленному Организацией на проверку. В отчетах за проверяемый период с 2023 по 2025 годы не отражены сведения о наличии иностранного финансирования. Организацией не оказано содействие представителям Минюста России в ознакомлении с банковскими документами по всем открытым Организацией счетам. Организация сдает имущество в аренду для осуществления деятельности, не соответствующей уставным целям деятельности Организации. Деятельность Организацией ведется с нарушениями законодательства Российской Федерации и собственного устава. </t>
  </si>
  <si>
    <t>вынесено предупрждение от 01.10.2026 № 10/95934-ОС</t>
  </si>
  <si>
    <t>8 (495) 917-56-52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</si>
</sst>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name val="Calibri"/>
    </font>
    <font>
      <sz val="11"/>
      <color theme="1"/>
      <name val="Calibri"/>
      <scheme val="minor"/>
    </font>
    <font>
      <b/>
      <sz val="11"/>
      <color theme="1"/>
      <name val="Times New Roman"/>
    </font>
    <font>
      <sz val="11"/>
      <color theme="1"/>
      <name val="Times New Roman"/>
    </font>
    <font>
      <sz val="11"/>
      <name val="Calibri"/>
      <scheme val="minor"/>
    </font>
    <font>
      <sz val="11"/>
      <name val="PT Astra Serif"/>
    </font>
    <font>
      <sz val="11"/>
      <name val="Times New Roman"/>
    </font>
    <font>
      <sz val="11"/>
      <color theme="1"/>
      <name val="PT Astra Serif"/>
    </font>
    <font>
      <sz val="11"/>
      <color rgb="FF000000"/>
      <name val="PT Astra Serif"/>
    </font>
    <font>
      <sz val="11"/>
      <color rgb="FF000000"/>
      <name val="PT Astra Serif"/>
    </font>
    <font>
      <sz val="11"/>
      <color rgb="FF000000"/>
      <name val="PT Astra Serif"/>
    </font>
    <font>
      <u/>
      <sz val="11"/>
      <color rgb="FF0000FF"/>
      <name val="PT Astra Serif"/>
    </font>
    <font>
      <sz val="13.5"/>
      <color rgb="FF000000"/>
      <name val="PT Astra Serif"/>
    </font>
    <font>
      <u/>
      <sz val="13.5"/>
      <color rgb="FF0000FF"/>
      <name val="PT Astra Serif"/>
    </font>
    <font>
      <sz val="13"/>
      <color rgb="FF000000"/>
      <name val="PT Astra Serif"/>
    </font>
    <font>
      <sz val="13"/>
      <color rgb="FF000000"/>
      <name val="PT Astra Serif"/>
    </font>
    <font>
      <sz val="12"/>
      <name val="PT Astra Serif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</patternFill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59">
    <xf numFmtId="0" fontId="1" fillId="0" borderId="0" xfId="0" applyNumberFormat="1" applyFont="1"/>
    <xf numFmtId="0" fontId="3" fillId="0" borderId="20" xfId="0" applyNumberFormat="1" applyFont="1" applyBorder="1" applyAlignment="1">
      <alignment wrapText="1"/>
    </xf>
    <xf numFmtId="0" fontId="4" fillId="0" borderId="0" xfId="0" applyNumberFormat="1" applyFont="1"/>
    <xf numFmtId="0" fontId="5" fillId="0" borderId="21" xfId="0" applyNumberFormat="1" applyFont="1" applyBorder="1" applyAlignment="1">
      <alignment horizontal="center" vertical="center" wrapText="1"/>
    </xf>
    <xf numFmtId="0" fontId="5" fillId="0" borderId="22" xfId="0" applyNumberFormat="1" applyFont="1" applyBorder="1" applyAlignment="1">
      <alignment horizontal="center" vertical="center"/>
    </xf>
    <xf numFmtId="0" fontId="5" fillId="2" borderId="23" xfId="0" applyNumberFormat="1" applyFont="1" applyFill="1" applyBorder="1" applyAlignment="1">
      <alignment horizontal="center" vertical="center" wrapText="1"/>
    </xf>
    <xf numFmtId="0" fontId="6" fillId="0" borderId="24" xfId="0" applyNumberFormat="1" applyFont="1" applyBorder="1" applyAlignment="1">
      <alignment horizontal="center" vertical="center" wrapText="1"/>
    </xf>
    <xf numFmtId="0" fontId="7" fillId="0" borderId="25" xfId="0" applyNumberFormat="1" applyFont="1" applyBorder="1" applyAlignment="1">
      <alignment horizontal="center" vertical="center" wrapText="1"/>
    </xf>
    <xf numFmtId="0" fontId="8" fillId="0" borderId="26" xfId="0" applyNumberFormat="1" applyFont="1" applyBorder="1" applyAlignment="1">
      <alignment horizontal="center" vertical="center" wrapText="1"/>
    </xf>
    <xf numFmtId="0" fontId="3" fillId="0" borderId="26" xfId="0" applyNumberFormat="1" applyFont="1" applyBorder="1" applyAlignment="1">
      <alignment horizontal="center" vertical="center" wrapText="1"/>
    </xf>
    <xf numFmtId="0" fontId="6" fillId="0" borderId="27" xfId="0" applyNumberFormat="1" applyFont="1" applyBorder="1" applyAlignment="1">
      <alignment horizontal="center" vertical="center"/>
    </xf>
    <xf numFmtId="0" fontId="9" fillId="0" borderId="28" xfId="0" applyNumberFormat="1" applyFont="1" applyBorder="1" applyAlignment="1">
      <alignment horizontal="center" vertical="center" wrapText="1"/>
    </xf>
    <xf numFmtId="0" fontId="10" fillId="0" borderId="26" xfId="0" applyNumberFormat="1" applyFont="1" applyBorder="1" applyAlignment="1">
      <alignment horizontal="center" vertical="center" wrapText="1"/>
    </xf>
    <xf numFmtId="0" fontId="11" fillId="0" borderId="28" xfId="0" applyNumberFormat="1" applyFont="1" applyBorder="1" applyAlignment="1">
      <alignment horizontal="center" vertical="center" wrapText="1"/>
    </xf>
    <xf numFmtId="0" fontId="12" fillId="0" borderId="26" xfId="0" applyNumberFormat="1" applyFont="1" applyBorder="1" applyAlignment="1">
      <alignment horizontal="center" vertical="center" wrapText="1"/>
    </xf>
    <xf numFmtId="0" fontId="13" fillId="0" borderId="28" xfId="0" applyNumberFormat="1" applyFont="1" applyBorder="1" applyAlignment="1">
      <alignment horizontal="center" vertical="center" wrapText="1"/>
    </xf>
    <xf numFmtId="0" fontId="5" fillId="0" borderId="21" xfId="0" applyNumberFormat="1" applyFont="1" applyBorder="1" applyAlignment="1">
      <alignment horizontal="center" vertical="center" wrapText="1"/>
    </xf>
    <xf numFmtId="0" fontId="6" fillId="0" borderId="24" xfId="0" applyNumberFormat="1" applyFont="1" applyBorder="1" applyAlignment="1">
      <alignment horizontal="center" vertical="center" wrapText="1"/>
    </xf>
    <xf numFmtId="0" fontId="5" fillId="2" borderId="2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wrapText="1"/>
    </xf>
    <xf numFmtId="0" fontId="2" fillId="0" borderId="5" xfId="0" applyNumberFormat="1" applyFont="1" applyBorder="1" applyAlignment="1">
      <alignment horizontal="center" wrapText="1"/>
    </xf>
    <xf numFmtId="0" fontId="2" fillId="0" borderId="6" xfId="0" applyNumberFormat="1" applyFont="1" applyBorder="1" applyAlignment="1">
      <alignment horizontal="center" wrapText="1"/>
    </xf>
    <xf numFmtId="0" fontId="2" fillId="0" borderId="7" xfId="0" applyNumberFormat="1" applyFont="1" applyBorder="1" applyAlignment="1">
      <alignment horizontal="center" wrapText="1"/>
    </xf>
    <xf numFmtId="0" fontId="2" fillId="0" borderId="8" xfId="0" applyNumberFormat="1" applyFont="1" applyBorder="1" applyAlignment="1">
      <alignment horizontal="center" wrapText="1"/>
    </xf>
    <xf numFmtId="0" fontId="2" fillId="0" borderId="9" xfId="0" applyNumberFormat="1" applyFont="1" applyBorder="1" applyAlignment="1">
      <alignment horizontal="center" wrapText="1"/>
    </xf>
    <xf numFmtId="0" fontId="2" fillId="0" borderId="10" xfId="0" applyNumberFormat="1" applyFont="1" applyBorder="1" applyAlignment="1">
      <alignment horizontal="center" wrapText="1"/>
    </xf>
    <xf numFmtId="0" fontId="2" fillId="0" borderId="11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3" xfId="0" applyNumberFormat="1" applyFont="1" applyBorder="1" applyAlignment="1">
      <alignment horizontal="center" wrapText="1"/>
    </xf>
    <xf numFmtId="0" fontId="2" fillId="0" borderId="14" xfId="0" applyNumberFormat="1" applyFont="1" applyBorder="1" applyAlignment="1">
      <alignment horizontal="center" wrapText="1"/>
    </xf>
    <xf numFmtId="0" fontId="2" fillId="0" borderId="15" xfId="0" applyNumberFormat="1" applyFont="1" applyBorder="1" applyAlignment="1">
      <alignment horizontal="center" wrapText="1"/>
    </xf>
    <xf numFmtId="0" fontId="2" fillId="0" borderId="16" xfId="0" applyNumberFormat="1" applyFont="1" applyBorder="1" applyAlignment="1">
      <alignment horizontal="center" wrapText="1"/>
    </xf>
    <xf numFmtId="0" fontId="2" fillId="0" borderId="17" xfId="0" applyNumberFormat="1" applyFont="1" applyBorder="1" applyAlignment="1">
      <alignment horizontal="center" wrapText="1"/>
    </xf>
    <xf numFmtId="0" fontId="2" fillId="0" borderId="18" xfId="0" applyNumberFormat="1" applyFont="1" applyBorder="1" applyAlignment="1">
      <alignment horizontal="center" wrapText="1"/>
    </xf>
    <xf numFmtId="0" fontId="2" fillId="0" borderId="19" xfId="0" applyNumberFormat="1" applyFont="1" applyBorder="1" applyAlignment="1">
      <alignment horizontal="center" wrapText="1"/>
    </xf>
    <xf numFmtId="0" fontId="5" fillId="0" borderId="30" xfId="0" applyNumberFormat="1" applyFont="1" applyBorder="1" applyAlignment="1">
      <alignment horizontal="center" vertical="center" wrapText="1"/>
    </xf>
    <xf numFmtId="0" fontId="6" fillId="0" borderId="31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/>
    <xf numFmtId="0" fontId="5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6" fillId="0" borderId="31" xfId="0" applyNumberFormat="1" applyFont="1" applyBorder="1" applyAlignment="1">
      <alignment horizontal="center" vertical="center"/>
    </xf>
    <xf numFmtId="0" fontId="5" fillId="0" borderId="31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 vertical="center" wrapText="1"/>
    </xf>
    <xf numFmtId="0" fontId="6" fillId="3" borderId="31" xfId="0" applyNumberFormat="1" applyFont="1" applyFill="1" applyBorder="1" applyAlignment="1">
      <alignment horizontal="center" vertical="center" wrapText="1"/>
    </xf>
    <xf numFmtId="0" fontId="3" fillId="0" borderId="29" xfId="0" applyNumberFormat="1" applyFont="1" applyBorder="1" applyAlignment="1">
      <alignment horizontal="center" vertical="center" wrapText="1"/>
    </xf>
    <xf numFmtId="0" fontId="6" fillId="0" borderId="29" xfId="0" applyNumberFormat="1" applyFont="1" applyBorder="1" applyAlignment="1">
      <alignment horizontal="center" vertical="center" wrapText="1"/>
    </xf>
    <xf numFmtId="0" fontId="7" fillId="0" borderId="31" xfId="0" applyNumberFormat="1" applyFont="1" applyBorder="1" applyAlignment="1">
      <alignment horizontal="center" vertical="center" wrapText="1"/>
    </xf>
    <xf numFmtId="0" fontId="14" fillId="0" borderId="31" xfId="0" applyNumberFormat="1" applyFont="1" applyBorder="1" applyAlignment="1">
      <alignment horizontal="center" vertical="center" wrapText="1"/>
    </xf>
    <xf numFmtId="0" fontId="15" fillId="0" borderId="31" xfId="0" applyNumberFormat="1" applyFont="1" applyBorder="1" applyAlignment="1">
      <alignment horizontal="center" vertical="center" wrapText="1"/>
    </xf>
    <xf numFmtId="0" fontId="8" fillId="0" borderId="29" xfId="0" applyNumberFormat="1" applyFont="1" applyBorder="1" applyAlignment="1">
      <alignment horizontal="center" vertical="center" wrapText="1"/>
    </xf>
    <xf numFmtId="0" fontId="6" fillId="0" borderId="29" xfId="0" applyNumberFormat="1" applyFont="1" applyBorder="1" applyAlignment="1">
      <alignment horizontal="center" vertical="center"/>
    </xf>
    <xf numFmtId="0" fontId="5" fillId="0" borderId="2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.traykun@urbanrenovation.ru" TargetMode="External"/><Relationship Id="rId2" Type="http://schemas.openxmlformats.org/officeDocument/2006/relationships/hyperlink" Target="mailto:info@ksmrus.ru" TargetMode="External"/><Relationship Id="rId1" Type="http://schemas.openxmlformats.org/officeDocument/2006/relationships/hyperlink" Target="mailto:v-atamanskr@mail.ru" TargetMode="External"/><Relationship Id="rId5" Type="http://schemas.openxmlformats.org/officeDocument/2006/relationships/hyperlink" Target="mailto:secret-shr@mail.ru" TargetMode="External"/><Relationship Id="rId4" Type="http://schemas.openxmlformats.org/officeDocument/2006/relationships/hyperlink" Target="mailto:office@dancesportunion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B14"/>
  <sheetViews>
    <sheetView tabSelected="1" zoomScale="40" zoomScaleNormal="40" workbookViewId="0">
      <pane ySplit="2" topLeftCell="A3" activePane="bottomLeft" state="frozen"/>
      <selection pane="bottomLeft" activeCell="L12" sqref="L12"/>
    </sheetView>
  </sheetViews>
  <sheetFormatPr defaultColWidth="9.1796875" defaultRowHeight="14.5" x14ac:dyDescent="0.35"/>
  <cols>
    <col min="1" max="1" width="20" customWidth="1"/>
    <col min="2" max="2" width="27.26953125" customWidth="1"/>
    <col min="3" max="3" width="19.54296875" customWidth="1"/>
    <col min="4" max="4" width="27.1796875" customWidth="1"/>
    <col min="5" max="5" width="19.54296875" customWidth="1"/>
    <col min="6" max="6" width="27" customWidth="1"/>
    <col min="7" max="7" width="24.54296875" customWidth="1"/>
    <col min="8" max="8" width="28" customWidth="1"/>
    <col min="9" max="9" width="13.08984375" customWidth="1"/>
    <col min="10" max="10" width="25" customWidth="1"/>
    <col min="11" max="11" width="19.26953125" customWidth="1"/>
    <col min="12" max="12" width="16.453125" customWidth="1"/>
    <col min="13" max="13" width="13.54296875" customWidth="1"/>
    <col min="14" max="14" width="14.81640625" customWidth="1"/>
    <col min="15" max="15" width="11.7265625" customWidth="1"/>
    <col min="16" max="16" width="15.08984375" customWidth="1"/>
    <col min="17" max="17" width="13.26953125" customWidth="1"/>
    <col min="18" max="18" width="14" customWidth="1"/>
    <col min="19" max="19" width="16.08984375" customWidth="1"/>
  </cols>
  <sheetData>
    <row r="1" spans="1:2498" x14ac:dyDescent="0.35">
      <c r="A1" s="20" t="s">
        <v>0</v>
      </c>
      <c r="B1" s="21"/>
      <c r="C1" s="22"/>
      <c r="D1" s="23"/>
      <c r="E1" s="24"/>
      <c r="F1" s="25"/>
      <c r="G1" s="26"/>
      <c r="H1" s="27"/>
      <c r="I1" s="28"/>
      <c r="J1" s="29"/>
      <c r="K1" s="30"/>
      <c r="L1" s="31"/>
      <c r="M1" s="32"/>
      <c r="N1" s="33"/>
      <c r="O1" s="34"/>
      <c r="P1" s="35"/>
      <c r="Q1" s="36"/>
      <c r="R1" s="37"/>
      <c r="S1" s="38"/>
    </row>
    <row r="2" spans="1:2498" ht="126.5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</row>
    <row r="3" spans="1:2498" s="2" customFormat="1" ht="238" x14ac:dyDescent="0.35">
      <c r="A3" s="3" t="s">
        <v>20</v>
      </c>
      <c r="B3" s="3" t="s">
        <v>21</v>
      </c>
      <c r="C3" s="4" t="s">
        <v>22</v>
      </c>
      <c r="D3" s="4" t="s">
        <v>22</v>
      </c>
      <c r="E3" s="4">
        <v>5036056729</v>
      </c>
      <c r="F3" s="3" t="s">
        <v>23</v>
      </c>
      <c r="G3" s="3" t="s">
        <v>24</v>
      </c>
      <c r="H3" s="3" t="s">
        <v>22</v>
      </c>
      <c r="I3" s="3" t="s">
        <v>25</v>
      </c>
      <c r="J3" s="3" t="s">
        <v>69</v>
      </c>
      <c r="K3" s="5" t="s">
        <v>26</v>
      </c>
      <c r="L3" s="6">
        <v>0</v>
      </c>
      <c r="M3" s="6">
        <v>0</v>
      </c>
      <c r="N3" s="6">
        <v>1</v>
      </c>
      <c r="O3" s="6">
        <v>1</v>
      </c>
      <c r="P3" s="6">
        <v>0</v>
      </c>
      <c r="Q3" s="6">
        <v>7</v>
      </c>
      <c r="R3" s="6">
        <v>1</v>
      </c>
      <c r="S3" s="6">
        <v>0</v>
      </c>
    </row>
    <row r="4" spans="1:2498" ht="147.75" customHeight="1" x14ac:dyDescent="0.35">
      <c r="A4" s="7" t="s">
        <v>27</v>
      </c>
      <c r="B4" s="7" t="s">
        <v>28</v>
      </c>
      <c r="C4" s="7" t="s">
        <v>29</v>
      </c>
      <c r="D4" s="8" t="s">
        <v>30</v>
      </c>
      <c r="E4" s="7">
        <v>7732008949</v>
      </c>
      <c r="F4" s="3" t="s">
        <v>23</v>
      </c>
      <c r="G4" s="3" t="s">
        <v>24</v>
      </c>
      <c r="H4" s="7" t="s">
        <v>29</v>
      </c>
      <c r="I4" s="7" t="s">
        <v>31</v>
      </c>
      <c r="J4" s="7" t="s">
        <v>32</v>
      </c>
      <c r="K4" s="5" t="s">
        <v>33</v>
      </c>
      <c r="L4" s="6">
        <v>0</v>
      </c>
      <c r="M4" s="6">
        <v>0</v>
      </c>
      <c r="N4" s="6">
        <v>1</v>
      </c>
      <c r="O4" s="6">
        <v>1</v>
      </c>
      <c r="P4" s="6">
        <v>0</v>
      </c>
      <c r="Q4" s="6">
        <v>14</v>
      </c>
      <c r="R4" s="6">
        <v>1</v>
      </c>
      <c r="S4" s="6">
        <v>0</v>
      </c>
    </row>
    <row r="5" spans="1:2498" ht="171.75" customHeight="1" x14ac:dyDescent="0.35">
      <c r="A5" s="7" t="s">
        <v>34</v>
      </c>
      <c r="B5" s="9" t="s">
        <v>35</v>
      </c>
      <c r="C5" s="7" t="s">
        <v>36</v>
      </c>
      <c r="D5" s="8" t="s">
        <v>37</v>
      </c>
      <c r="E5" s="7">
        <v>7704218006</v>
      </c>
      <c r="F5" s="3" t="s">
        <v>23</v>
      </c>
      <c r="G5" s="3" t="s">
        <v>24</v>
      </c>
      <c r="H5" s="7" t="s">
        <v>36</v>
      </c>
      <c r="I5" s="7" t="s">
        <v>38</v>
      </c>
      <c r="J5" s="3" t="s">
        <v>39</v>
      </c>
      <c r="K5" s="5" t="s">
        <v>40</v>
      </c>
      <c r="L5" s="6">
        <v>0</v>
      </c>
      <c r="M5" s="6">
        <v>0</v>
      </c>
      <c r="N5" s="6">
        <v>1</v>
      </c>
      <c r="O5" s="6">
        <v>1</v>
      </c>
      <c r="P5" s="6">
        <v>0</v>
      </c>
      <c r="Q5" s="6">
        <v>14</v>
      </c>
      <c r="R5" s="6">
        <v>1</v>
      </c>
      <c r="S5" s="6">
        <v>0</v>
      </c>
    </row>
    <row r="6" spans="1:2498" ht="216" customHeight="1" x14ac:dyDescent="0.35">
      <c r="A6" s="7" t="s">
        <v>34</v>
      </c>
      <c r="B6" s="8" t="s">
        <v>41</v>
      </c>
      <c r="C6" s="10" t="s">
        <v>42</v>
      </c>
      <c r="D6" s="11" t="s">
        <v>43</v>
      </c>
      <c r="E6" s="10">
        <v>7719183115</v>
      </c>
      <c r="F6" s="3" t="s">
        <v>23</v>
      </c>
      <c r="G6" s="3" t="s">
        <v>24</v>
      </c>
      <c r="H6" s="6"/>
      <c r="I6" s="6" t="s">
        <v>44</v>
      </c>
      <c r="J6" s="3" t="s">
        <v>45</v>
      </c>
      <c r="K6" s="5" t="s">
        <v>46</v>
      </c>
      <c r="L6" s="6">
        <v>0</v>
      </c>
      <c r="M6" s="6">
        <v>0</v>
      </c>
      <c r="N6" s="6">
        <v>1</v>
      </c>
      <c r="O6" s="6">
        <v>1</v>
      </c>
      <c r="P6" s="6">
        <v>0</v>
      </c>
      <c r="Q6" s="6">
        <v>12</v>
      </c>
      <c r="R6" s="6">
        <v>1</v>
      </c>
      <c r="S6" s="6">
        <v>0</v>
      </c>
    </row>
    <row r="7" spans="1:2498" ht="216" customHeight="1" x14ac:dyDescent="0.35">
      <c r="A7" s="7" t="s">
        <v>34</v>
      </c>
      <c r="B7" s="12" t="s">
        <v>47</v>
      </c>
      <c r="C7" s="10" t="s">
        <v>36</v>
      </c>
      <c r="D7" s="13" t="s">
        <v>48</v>
      </c>
      <c r="E7" s="10">
        <v>7709467310</v>
      </c>
      <c r="F7" s="3" t="s">
        <v>23</v>
      </c>
      <c r="G7" s="3" t="s">
        <v>24</v>
      </c>
      <c r="H7" s="6" t="s">
        <v>36</v>
      </c>
      <c r="I7" s="6" t="s">
        <v>49</v>
      </c>
      <c r="J7" s="3" t="s">
        <v>50</v>
      </c>
      <c r="K7" s="5" t="s">
        <v>51</v>
      </c>
      <c r="L7" s="6">
        <v>0</v>
      </c>
      <c r="M7" s="6">
        <v>0</v>
      </c>
      <c r="N7" s="6">
        <v>1</v>
      </c>
      <c r="O7" s="6">
        <v>1</v>
      </c>
      <c r="P7" s="6">
        <v>0</v>
      </c>
      <c r="Q7" s="6">
        <v>13</v>
      </c>
      <c r="R7" s="6">
        <v>1</v>
      </c>
      <c r="S7" s="6">
        <v>0</v>
      </c>
    </row>
    <row r="8" spans="1:2498" ht="216" customHeight="1" x14ac:dyDescent="0.35">
      <c r="A8" s="7" t="s">
        <v>34</v>
      </c>
      <c r="B8" s="14" t="s">
        <v>52</v>
      </c>
      <c r="C8" s="10" t="s">
        <v>36</v>
      </c>
      <c r="D8" s="15" t="s">
        <v>53</v>
      </c>
      <c r="E8" s="10">
        <v>7704279217</v>
      </c>
      <c r="F8" s="16" t="s">
        <v>23</v>
      </c>
      <c r="G8" s="3" t="s">
        <v>24</v>
      </c>
      <c r="H8" s="6" t="s">
        <v>36</v>
      </c>
      <c r="I8" s="6" t="s">
        <v>54</v>
      </c>
      <c r="J8" s="3" t="s">
        <v>55</v>
      </c>
      <c r="K8" s="5" t="s">
        <v>56</v>
      </c>
      <c r="L8" s="6">
        <v>0</v>
      </c>
      <c r="M8" s="6">
        <v>0</v>
      </c>
      <c r="N8" s="6">
        <v>1</v>
      </c>
      <c r="O8" s="6">
        <v>1</v>
      </c>
      <c r="P8" s="6">
        <v>0</v>
      </c>
      <c r="Q8" s="6">
        <v>0</v>
      </c>
      <c r="R8" s="6">
        <v>1</v>
      </c>
      <c r="S8" s="6">
        <v>0</v>
      </c>
    </row>
    <row r="9" spans="1:2498" ht="216" customHeight="1" x14ac:dyDescent="0.35">
      <c r="A9" s="53" t="s">
        <v>34</v>
      </c>
      <c r="B9" s="54" t="s">
        <v>57</v>
      </c>
      <c r="C9" s="47" t="s">
        <v>36</v>
      </c>
      <c r="D9" s="55" t="s">
        <v>58</v>
      </c>
      <c r="E9" s="47">
        <v>7801072987</v>
      </c>
      <c r="F9" s="48" t="s">
        <v>66</v>
      </c>
      <c r="G9" s="3" t="s">
        <v>24</v>
      </c>
      <c r="H9" s="17" t="s">
        <v>36</v>
      </c>
      <c r="I9" s="17" t="s">
        <v>59</v>
      </c>
      <c r="J9" s="16" t="s">
        <v>60</v>
      </c>
      <c r="K9" s="18" t="s">
        <v>61</v>
      </c>
      <c r="L9" s="6">
        <v>0</v>
      </c>
      <c r="M9" s="6">
        <v>0</v>
      </c>
      <c r="N9" s="6">
        <v>1</v>
      </c>
      <c r="O9" s="6">
        <v>1</v>
      </c>
      <c r="P9" s="6">
        <v>0</v>
      </c>
      <c r="Q9" s="6">
        <v>28</v>
      </c>
      <c r="R9" s="6">
        <v>1</v>
      </c>
      <c r="S9" s="6">
        <v>0</v>
      </c>
    </row>
    <row r="10" spans="1:2498" ht="409.5" x14ac:dyDescent="0.35">
      <c r="A10" s="56" t="s">
        <v>63</v>
      </c>
      <c r="B10" s="56" t="s">
        <v>64</v>
      </c>
      <c r="C10" s="57" t="s">
        <v>72</v>
      </c>
      <c r="D10" s="56" t="s">
        <v>65</v>
      </c>
      <c r="E10" s="57">
        <v>770101001</v>
      </c>
      <c r="F10" s="58" t="s">
        <v>66</v>
      </c>
      <c r="G10" s="39" t="s">
        <v>67</v>
      </c>
      <c r="H10" s="6">
        <f>-H1</f>
        <v>0</v>
      </c>
      <c r="I10" s="6" t="s">
        <v>68</v>
      </c>
      <c r="J10" s="39" t="s">
        <v>70</v>
      </c>
      <c r="K10" s="50" t="s">
        <v>71</v>
      </c>
      <c r="L10" s="40">
        <v>0</v>
      </c>
      <c r="M10" s="40">
        <v>0</v>
      </c>
      <c r="N10" s="40">
        <v>1</v>
      </c>
      <c r="O10" s="40">
        <v>1</v>
      </c>
      <c r="P10" s="40">
        <v>0</v>
      </c>
      <c r="Q10" s="40">
        <v>12</v>
      </c>
      <c r="R10" s="40">
        <v>1</v>
      </c>
      <c r="S10" s="40">
        <v>0</v>
      </c>
    </row>
    <row r="11" spans="1:2498" x14ac:dyDescent="0.35">
      <c r="A11" s="44"/>
      <c r="B11" s="44"/>
      <c r="C11" s="44"/>
      <c r="D11" s="44"/>
      <c r="E11" s="44"/>
      <c r="F11" s="44"/>
      <c r="K11" s="51" t="s">
        <v>62</v>
      </c>
      <c r="L11" s="52">
        <f>SUM(L3:L10)</f>
        <v>0</v>
      </c>
      <c r="M11" s="52">
        <f>SUM(M3:M10)</f>
        <v>0</v>
      </c>
      <c r="N11" s="52">
        <f>SUM(N3:N10)</f>
        <v>8</v>
      </c>
      <c r="O11" s="52">
        <f>SUM(O3:O10)</f>
        <v>8</v>
      </c>
      <c r="P11" s="52">
        <f>SUM(P3:P10)</f>
        <v>0</v>
      </c>
      <c r="Q11" s="52">
        <f>SUM(Q3:Q10)</f>
        <v>100</v>
      </c>
      <c r="R11" s="52">
        <f>SUM(R3:R10)</f>
        <v>8</v>
      </c>
      <c r="S11" s="52">
        <f>SUM(S3:S10)</f>
        <v>0</v>
      </c>
    </row>
    <row r="12" spans="1:2498" x14ac:dyDescent="0.35">
      <c r="A12" s="44"/>
      <c r="B12" s="44"/>
      <c r="C12" s="44"/>
      <c r="D12" s="44"/>
      <c r="E12" s="44"/>
      <c r="F12" s="41"/>
      <c r="G12" s="41"/>
      <c r="H12" s="42"/>
      <c r="I12" s="43"/>
      <c r="J12" s="44"/>
      <c r="K12" s="45"/>
      <c r="L12" s="46"/>
      <c r="M12" s="46"/>
      <c r="N12" s="46"/>
      <c r="O12" s="46"/>
      <c r="P12" s="46"/>
      <c r="Q12" s="46"/>
      <c r="R12" s="46"/>
      <c r="S12" s="46"/>
    </row>
    <row r="13" spans="1:2498" s="9" customFormat="1" x14ac:dyDescent="0.35">
      <c r="A13" s="49"/>
      <c r="B13" s="41"/>
      <c r="C13" s="44"/>
      <c r="D13" s="44"/>
      <c r="E13" s="44"/>
      <c r="F13" s="44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</row>
    <row r="14" spans="1:2498" s="19" customFormat="1" x14ac:dyDescent="0.3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</sheetData>
  <mergeCells count="1">
    <mergeCell ref="A1:S1"/>
  </mergeCells>
  <hyperlinks>
    <hyperlink ref="D4" r:id="rId1" display="mailto:v-atamanskr@mail.ru"/>
    <hyperlink ref="D6" r:id="rId2" display="mailto:info@ksmrus.ru"/>
    <hyperlink ref="D7" r:id="rId3" display="mailto:s.traykun@urbanrenovation.ru"/>
    <hyperlink ref="D8" r:id="rId4" display="mailto:office@dancesportunion.ru"/>
    <hyperlink ref="D10" r:id="rId5"/>
  </hyperlinks>
  <pageMargins left="0.70866113901138295" right="0.70866113901138295" top="0.74803191423416104" bottom="0.74803191423416104" header="0.31496101617813099" footer="0.31496101617813099"/>
  <pageSetup paperSize="9" fitToHeight="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Асланова Милана Алисултановна</dc:creator>
  <cp:lastModifiedBy>Асланова Милана Алисултановна</cp:lastModifiedBy>
  <dcterms:created xsi:type="dcterms:W3CDTF">2026-06-22T08:01:29Z</dcterms:created>
  <dcterms:modified xsi:type="dcterms:W3CDTF">2026-10-02T09:49:56Z</dcterms:modified>
</cp:coreProperties>
</file>